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victo\Downloads\"/>
    </mc:Choice>
  </mc:AlternateContent>
  <xr:revisionPtr revIDLastSave="0" documentId="13_ncr:1_{E63301DB-01BC-4491-A362-C0079D7177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12" i="1" s="1"/>
  <c r="D13" i="1" l="1"/>
  <c r="D15" i="1" l="1"/>
  <c r="D14" i="1"/>
  <c r="D16" i="1" l="1"/>
  <c r="D29" i="1" s="1"/>
  <c r="D17" i="1"/>
  <c r="D18" i="1" s="1"/>
  <c r="D31" i="1"/>
  <c r="D24" i="1" l="1"/>
  <c r="D30" i="1"/>
  <c r="D32" i="1" s="1"/>
  <c r="D43" i="1" l="1"/>
  <c r="D42" i="1"/>
  <c r="D41" i="1"/>
  <c r="D40" i="1"/>
  <c r="D39" i="1"/>
  <c r="D38" i="1"/>
  <c r="D37" i="1"/>
  <c r="D44" i="1" l="1"/>
  <c r="D46" i="1" s="1"/>
</calcChain>
</file>

<file path=xl/sharedStrings.xml><?xml version="1.0" encoding="utf-8"?>
<sst xmlns="http://schemas.openxmlformats.org/spreadsheetml/2006/main" count="57" uniqueCount="54">
  <si>
    <t>PLANILHA DE CUSTOS POR EMPREGADO</t>
  </si>
  <si>
    <t>Empresa</t>
  </si>
  <si>
    <t>RAZÃO SOCIAL EMPRESA</t>
  </si>
  <si>
    <t>Colaborador</t>
  </si>
  <si>
    <t>NOME DO COLABORADOR</t>
  </si>
  <si>
    <t>Salario</t>
  </si>
  <si>
    <t>Outros proventos (variáveis H.E, / Prêmio / Gratificação / Quebra de Caixa / etc)</t>
  </si>
  <si>
    <t>Total remuneração</t>
  </si>
  <si>
    <t>(A) PROVISÃO DA PARTE DO PAGAMENTO AO EMPREGADO MÊS</t>
  </si>
  <si>
    <t>Remunerações/Encargos</t>
  </si>
  <si>
    <t>Dias, Avos e %</t>
  </si>
  <si>
    <t>Valor</t>
  </si>
  <si>
    <t>Salário Base</t>
  </si>
  <si>
    <t xml:space="preserve">1/12 Avos 13.º Salário </t>
  </si>
  <si>
    <t xml:space="preserve">1/12 Avos Férias Proporcionais </t>
  </si>
  <si>
    <t xml:space="preserve">1/3 Abono Pecuniário </t>
  </si>
  <si>
    <t xml:space="preserve">1/12 Avos Aviso Prévio </t>
  </si>
  <si>
    <t xml:space="preserve">FGTS Mês </t>
  </si>
  <si>
    <t xml:space="preserve">FGTS Rescisão </t>
  </si>
  <si>
    <t>Co-participação/Convênio Farmacia</t>
  </si>
  <si>
    <t>Co-participação/Assistência Médica</t>
  </si>
  <si>
    <t>Co-participação/Vale Transporte</t>
  </si>
  <si>
    <t>Co-participação/Vale Refeição</t>
  </si>
  <si>
    <t>Outros benefícios co-participação empresa</t>
  </si>
  <si>
    <t>(A) TOTAL REMUNERAÇÃO/ENCARGOS</t>
  </si>
  <si>
    <t>(B) PROVISÃO DA PARTE DO PAGAMENTO DO EMPREGADOR POR MÊS</t>
  </si>
  <si>
    <t>Encargos s/salário empregado (Parte Empresa)</t>
  </si>
  <si>
    <t>%</t>
  </si>
  <si>
    <t>INSS (Exclusivo Aviso Prévio)</t>
  </si>
  <si>
    <t>Seg.Obrig.(Exclusivo Av.Prévio)</t>
  </si>
  <si>
    <t>Terceiros (Sebrae/Senac/Etc)</t>
  </si>
  <si>
    <t>(B) TOTAL ENCARGOS S/SAL. (PTE EMPRESA)</t>
  </si>
  <si>
    <t>(C) PROVISÃO DA TRIBUTAÇÃO FISCAL E SOCIAL POR MÊS</t>
  </si>
  <si>
    <t>Encargos s/salário empregado (Faturamento)</t>
  </si>
  <si>
    <t xml:space="preserve">COFINS </t>
  </si>
  <si>
    <t>PIS</t>
  </si>
  <si>
    <t xml:space="preserve">IRPJ </t>
  </si>
  <si>
    <t xml:space="preserve">CSLL </t>
  </si>
  <si>
    <t>ISSQN</t>
  </si>
  <si>
    <t>ICMS</t>
  </si>
  <si>
    <t>SIMPLES NACIONAL</t>
  </si>
  <si>
    <t>(C) TOTAL TRIBUTAÇÃO FISCAL E SOCIAL</t>
  </si>
  <si>
    <t>TOTAL GERAL FINAL (A + B + C) =</t>
  </si>
  <si>
    <t>OBSERVAÇÕES</t>
  </si>
  <si>
    <t xml:space="preserve">* Não incluso no cálculo o valor do desconto a título de contribuição previdenciária do INSS (parte do empregado), que será descontado mensalmente do salário do empregado; </t>
  </si>
  <si>
    <r>
      <t>* Não incluso no cálculo o valor do desconto a título de contribuição assistencial do sindicato de classe (parte do empregado), que será descontado mensalmente do salário do empregado</t>
    </r>
    <r>
      <rPr>
        <b/>
        <sz val="8"/>
        <rFont val="Calibri"/>
      </rPr>
      <t xml:space="preserve">;  </t>
    </r>
  </si>
  <si>
    <t>* No caso de empresas Optantes pelo SIMPLES NACIONAL, tributadas pelos Anexos I à III, não haverá repasse de encargos s/o salário do empregado (INSS Pte. Empresa – Terceiros – Grau de Risco)</t>
  </si>
  <si>
    <t>Estrutura planilha elaborada por:-</t>
  </si>
  <si>
    <t>PACINI CONTABILIDADE ASS. EMPRESARIAL</t>
  </si>
  <si>
    <t>CEP 01501-000</t>
  </si>
  <si>
    <t xml:space="preserve"> - Sé - São Paulo</t>
  </si>
  <si>
    <t>Praça Dr. João Mendes, 42 - 19° andar</t>
  </si>
  <si>
    <t>Fone(11) 3107 - 1598</t>
  </si>
  <si>
    <t>pacinicontabil.com.br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</si>
</sst>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19" x14ac:knownFonts="1">
    <font>
      <sz val="10"/>
      <color rgb="FF000000"/>
      <name val="Arial"/>
    </font>
    <font>
      <sz val="10"/>
      <name val="Arial"/>
    </font>
    <font>
      <sz val="9"/>
      <name val="Calibri"/>
    </font>
    <font>
      <b/>
      <i/>
      <u/>
      <sz val="9"/>
      <color rgb="FFFF0000"/>
      <name val="Calibri"/>
    </font>
    <font>
      <sz val="8"/>
      <name val="Calibri"/>
    </font>
    <font>
      <b/>
      <sz val="8"/>
      <name val="Calibri"/>
    </font>
    <font>
      <b/>
      <i/>
      <u/>
      <sz val="8"/>
      <color rgb="FF0000FF"/>
      <name val="Calibri"/>
    </font>
    <font>
      <b/>
      <i/>
      <u/>
      <sz val="8"/>
      <name val="Calibri"/>
    </font>
    <font>
      <b/>
      <i/>
      <u/>
      <sz val="8"/>
      <color rgb="FFFF0000"/>
      <name val="Calibri"/>
      <family val="2"/>
    </font>
    <font>
      <sz val="10"/>
      <color rgb="FFFF0000"/>
      <name val="Arial"/>
      <family val="2"/>
    </font>
    <font>
      <b/>
      <sz val="8"/>
      <color theme="0" tint="-0.499984740745262"/>
      <name val="Calibri"/>
      <family val="2"/>
    </font>
    <font>
      <sz val="10"/>
      <color theme="0" tint="-0.499984740745262"/>
      <name val="Arial"/>
      <family val="2"/>
    </font>
    <font>
      <sz val="9"/>
      <color theme="0" tint="-0.499984740745262"/>
      <name val="Calibri"/>
      <family val="2"/>
    </font>
    <font>
      <b/>
      <sz val="9"/>
      <color theme="0" tint="-0.499984740745262"/>
      <name val="Calibri"/>
      <family val="2"/>
    </font>
    <font>
      <b/>
      <i/>
      <u/>
      <sz val="8"/>
      <color rgb="FFEC1414"/>
      <name val="Calibri"/>
      <family val="2"/>
    </font>
    <font>
      <sz val="10"/>
      <color rgb="FFEC1414"/>
      <name val="Arial"/>
      <family val="2"/>
    </font>
    <font>
      <b/>
      <i/>
      <u/>
      <sz val="9"/>
      <color rgb="FFEC1414"/>
      <name val="Calibri"/>
      <family val="2"/>
    </font>
    <font>
      <b/>
      <sz val="8"/>
      <color rgb="FFEC1414"/>
      <name val="Calibri"/>
      <family val="2"/>
    </font>
    <font>
      <sz val="8"/>
      <color rgb="FFEC14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/>
        <bgColor rgb="FF1F497D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5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10" fontId="4" fillId="0" borderId="0" xfId="0" applyNumberFormat="1" applyFont="1" applyAlignment="1">
      <alignment horizontal="center"/>
    </xf>
    <xf numFmtId="164" fontId="2" fillId="0" borderId="0" xfId="0" applyNumberFormat="1" applyFont="1"/>
    <xf numFmtId="0" fontId="8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2" fillId="2" borderId="3" xfId="0" applyFont="1" applyFill="1" applyBorder="1"/>
    <xf numFmtId="0" fontId="12" fillId="0" borderId="0" xfId="0" applyFont="1"/>
    <xf numFmtId="0" fontId="13" fillId="2" borderId="3" xfId="0" applyFont="1" applyFill="1" applyBorder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164" fontId="17" fillId="0" borderId="0" xfId="0" applyNumberFormat="1" applyFont="1"/>
    <xf numFmtId="0" fontId="4" fillId="0" borderId="0" xfId="0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8" fillId="0" borderId="0" xfId="0" applyFont="1" applyAlignment="1">
      <alignment horizontal="center"/>
    </xf>
    <xf numFmtId="0" fontId="1" fillId="0" borderId="1" xfId="0" applyFont="1" applyBorder="1"/>
    <xf numFmtId="0" fontId="16" fillId="4" borderId="4" xfId="0" applyFont="1" applyFill="1" applyBorder="1" applyAlignment="1">
      <alignment horizontal="center"/>
    </xf>
    <xf numFmtId="0" fontId="1" fillId="5" borderId="5" xfId="0" applyFont="1" applyFill="1" applyBorder="1"/>
    <xf numFmtId="0" fontId="1" fillId="5" borderId="6" xfId="0" applyFont="1" applyFill="1" applyBorder="1"/>
    <xf numFmtId="0" fontId="10" fillId="0" borderId="0" xfId="0" applyFont="1" applyAlignment="1">
      <alignment horizontal="left"/>
    </xf>
    <xf numFmtId="0" fontId="11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14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2</xdr:col>
      <xdr:colOff>381000</xdr:colOff>
      <xdr:row>0</xdr:row>
      <xdr:rowOff>914601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B0CAAE1-B73C-EFDA-1B0E-D93FA863B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0"/>
          <a:ext cx="2571750" cy="91460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51</xdr:row>
      <xdr:rowOff>114300</xdr:rowOff>
    </xdr:from>
    <xdr:to>
      <xdr:col>2</xdr:col>
      <xdr:colOff>0</xdr:colOff>
      <xdr:row>58</xdr:row>
      <xdr:rowOff>28776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48F2415-23A6-4F24-9997-7E869466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8439150"/>
          <a:ext cx="2571750" cy="914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F54" sqref="F54"/>
    </sheetView>
  </sheetViews>
  <sheetFormatPr defaultColWidth="12.5703125" defaultRowHeight="15" customHeight="1" x14ac:dyDescent="0.2"/>
  <cols>
    <col min="1" max="1" width="11.7109375" customWidth="1"/>
    <col min="2" max="2" width="40" customWidth="1"/>
    <col min="3" max="3" width="10" customWidth="1"/>
    <col min="4" max="4" width="17.42578125" customWidth="1"/>
    <col min="5" max="11" width="11.5703125" customWidth="1"/>
  </cols>
  <sheetData>
    <row r="1" spans="1:11" ht="85.5" customHeight="1" thickBot="1" x14ac:dyDescent="0.25">
      <c r="A1" s="30" t="s">
        <v>0</v>
      </c>
      <c r="B1" s="31"/>
      <c r="C1" s="31"/>
      <c r="D1" s="32"/>
      <c r="E1" s="1"/>
      <c r="F1" s="1"/>
      <c r="G1" s="1"/>
      <c r="H1" s="1"/>
      <c r="I1" s="1"/>
      <c r="J1" s="1"/>
      <c r="K1" s="1"/>
    </row>
    <row r="2" spans="1:11" ht="11.25" customHeight="1" x14ac:dyDescent="0.2">
      <c r="A2" s="2"/>
      <c r="B2" s="2"/>
      <c r="C2" s="2"/>
      <c r="D2" s="2"/>
      <c r="E2" s="1"/>
      <c r="F2" s="1"/>
      <c r="G2" s="1"/>
      <c r="H2" s="1"/>
      <c r="I2" s="1"/>
      <c r="J2" s="1"/>
      <c r="K2" s="1"/>
    </row>
    <row r="3" spans="1:11" ht="11.25" customHeight="1" x14ac:dyDescent="0.2">
      <c r="A3" s="3" t="s">
        <v>1</v>
      </c>
      <c r="B3" s="33" t="s">
        <v>2</v>
      </c>
      <c r="C3" s="34"/>
      <c r="D3" s="34"/>
      <c r="E3" s="1"/>
      <c r="F3" s="1"/>
      <c r="G3" s="1"/>
      <c r="H3" s="1"/>
      <c r="I3" s="1"/>
      <c r="J3" s="1"/>
      <c r="K3" s="1"/>
    </row>
    <row r="4" spans="1:11" ht="11.25" customHeight="1" x14ac:dyDescent="0.2">
      <c r="A4" s="3" t="s">
        <v>3</v>
      </c>
      <c r="B4" s="33" t="s">
        <v>4</v>
      </c>
      <c r="C4" s="34"/>
      <c r="D4" s="34"/>
      <c r="E4" s="1"/>
      <c r="F4" s="1"/>
      <c r="G4" s="1"/>
      <c r="H4" s="1"/>
      <c r="I4" s="1"/>
      <c r="J4" s="1"/>
      <c r="K4" s="1"/>
    </row>
    <row r="5" spans="1:11" ht="11.25" customHeight="1" x14ac:dyDescent="0.2">
      <c r="A5" s="19" t="s">
        <v>5</v>
      </c>
      <c r="B5" s="18"/>
      <c r="C5" s="18"/>
      <c r="D5" s="4">
        <v>0</v>
      </c>
      <c r="E5" s="1"/>
      <c r="F5" s="1"/>
      <c r="G5" s="1"/>
      <c r="H5" s="1"/>
      <c r="I5" s="1"/>
      <c r="J5" s="1"/>
      <c r="K5" s="1"/>
    </row>
    <row r="6" spans="1:11" ht="11.25" customHeight="1" x14ac:dyDescent="0.2">
      <c r="A6" s="19" t="s">
        <v>6</v>
      </c>
      <c r="B6" s="18"/>
      <c r="C6" s="18"/>
      <c r="D6" s="4">
        <v>0</v>
      </c>
      <c r="E6" s="1"/>
      <c r="F6" s="1"/>
      <c r="G6" s="1"/>
      <c r="H6" s="1"/>
      <c r="I6" s="1"/>
      <c r="J6" s="1"/>
      <c r="K6" s="1"/>
    </row>
    <row r="7" spans="1:11" ht="11.25" customHeight="1" x14ac:dyDescent="0.2">
      <c r="A7" s="19" t="s">
        <v>7</v>
      </c>
      <c r="B7" s="18"/>
      <c r="C7" s="18"/>
      <c r="D7" s="4">
        <f>D5+D6</f>
        <v>0</v>
      </c>
      <c r="E7" s="1"/>
      <c r="F7" s="1"/>
      <c r="G7" s="1"/>
      <c r="H7" s="1"/>
      <c r="I7" s="1"/>
      <c r="J7" s="1"/>
      <c r="K7" s="1"/>
    </row>
    <row r="8" spans="1:11" ht="4.5" customHeight="1" x14ac:dyDescent="0.2">
      <c r="A8" s="21"/>
      <c r="B8" s="18"/>
      <c r="C8" s="18"/>
      <c r="D8" s="18"/>
      <c r="E8" s="1"/>
      <c r="F8" s="1"/>
      <c r="G8" s="1"/>
      <c r="H8" s="1"/>
      <c r="I8" s="1"/>
      <c r="J8" s="1"/>
      <c r="K8" s="1"/>
    </row>
    <row r="9" spans="1:11" ht="11.25" customHeight="1" x14ac:dyDescent="0.2">
      <c r="A9" s="24" t="s">
        <v>8</v>
      </c>
      <c r="B9" s="23"/>
      <c r="C9" s="23"/>
      <c r="D9" s="23"/>
      <c r="E9" s="1"/>
      <c r="F9" s="1"/>
      <c r="G9" s="1"/>
      <c r="H9" s="1"/>
      <c r="I9" s="1"/>
      <c r="J9" s="1"/>
      <c r="K9" s="1"/>
    </row>
    <row r="10" spans="1:11" ht="5.25" customHeight="1" x14ac:dyDescent="0.2">
      <c r="A10" s="35"/>
      <c r="B10" s="18"/>
      <c r="C10" s="18"/>
      <c r="D10" s="18"/>
      <c r="E10" s="1"/>
      <c r="F10" s="1"/>
      <c r="G10" s="1"/>
      <c r="H10" s="1"/>
      <c r="I10" s="1"/>
      <c r="J10" s="1"/>
      <c r="K10" s="1"/>
    </row>
    <row r="11" spans="1:11" ht="11.25" customHeight="1" x14ac:dyDescent="0.2">
      <c r="A11" s="24" t="s">
        <v>9</v>
      </c>
      <c r="B11" s="23"/>
      <c r="C11" s="14" t="s">
        <v>10</v>
      </c>
      <c r="D11" s="15" t="s">
        <v>11</v>
      </c>
      <c r="E11" s="1"/>
      <c r="F11" s="1"/>
      <c r="G11" s="1"/>
      <c r="H11" s="1"/>
      <c r="I11" s="1"/>
      <c r="J11" s="1"/>
      <c r="K11" s="1"/>
    </row>
    <row r="12" spans="1:11" ht="11.25" customHeight="1" x14ac:dyDescent="0.2">
      <c r="A12" s="19" t="s">
        <v>12</v>
      </c>
      <c r="B12" s="18"/>
      <c r="C12" s="5">
        <v>30</v>
      </c>
      <c r="D12" s="6">
        <f>(D7/30)*C12</f>
        <v>0</v>
      </c>
      <c r="E12" s="1"/>
      <c r="F12" s="1"/>
      <c r="G12" s="1"/>
      <c r="H12" s="1"/>
      <c r="I12" s="1"/>
      <c r="J12" s="1"/>
      <c r="K12" s="1"/>
    </row>
    <row r="13" spans="1:11" ht="11.25" customHeight="1" x14ac:dyDescent="0.2">
      <c r="A13" s="19" t="s">
        <v>13</v>
      </c>
      <c r="B13" s="18"/>
      <c r="C13" s="5">
        <v>1</v>
      </c>
      <c r="D13" s="6">
        <f>D12/12</f>
        <v>0</v>
      </c>
      <c r="E13" s="1"/>
      <c r="F13" s="1"/>
      <c r="G13" s="1"/>
      <c r="H13" s="1"/>
      <c r="I13" s="1"/>
      <c r="J13" s="1"/>
      <c r="K13" s="1"/>
    </row>
    <row r="14" spans="1:11" ht="11.25" customHeight="1" x14ac:dyDescent="0.2">
      <c r="A14" s="19" t="s">
        <v>14</v>
      </c>
      <c r="B14" s="18"/>
      <c r="C14" s="5">
        <v>1</v>
      </c>
      <c r="D14" s="6">
        <f>D13</f>
        <v>0</v>
      </c>
      <c r="E14" s="1"/>
      <c r="F14" s="1"/>
      <c r="G14" s="1"/>
      <c r="H14" s="1"/>
      <c r="I14" s="1"/>
      <c r="J14" s="1"/>
      <c r="K14" s="1"/>
    </row>
    <row r="15" spans="1:11" ht="11.25" customHeight="1" x14ac:dyDescent="0.2">
      <c r="A15" s="19" t="s">
        <v>15</v>
      </c>
      <c r="B15" s="29"/>
      <c r="C15" s="10"/>
      <c r="D15" s="6">
        <f>D13/3</f>
        <v>0</v>
      </c>
      <c r="E15" s="1"/>
      <c r="F15" s="1"/>
      <c r="G15" s="1"/>
      <c r="H15" s="1"/>
      <c r="I15" s="1"/>
      <c r="J15" s="1"/>
      <c r="K15" s="1"/>
    </row>
    <row r="16" spans="1:11" ht="11.25" customHeight="1" x14ac:dyDescent="0.2">
      <c r="A16" s="19" t="s">
        <v>16</v>
      </c>
      <c r="B16" s="18"/>
      <c r="C16" s="5">
        <v>1</v>
      </c>
      <c r="D16" s="6">
        <f>D14</f>
        <v>0</v>
      </c>
      <c r="E16" s="1"/>
      <c r="F16" s="1"/>
      <c r="G16" s="1"/>
      <c r="H16" s="1"/>
      <c r="I16" s="1"/>
      <c r="J16" s="1"/>
      <c r="K16" s="1"/>
    </row>
    <row r="17" spans="1:11" ht="11.25" customHeight="1" x14ac:dyDescent="0.2">
      <c r="A17" s="19" t="s">
        <v>17</v>
      </c>
      <c r="B17" s="18"/>
      <c r="C17" s="7">
        <v>0.08</v>
      </c>
      <c r="D17" s="6">
        <f>(D12+D13+D14+D15)*C17</f>
        <v>0</v>
      </c>
      <c r="E17" s="1"/>
      <c r="F17" s="1"/>
      <c r="G17" s="1"/>
      <c r="H17" s="1"/>
      <c r="I17" s="1"/>
      <c r="J17" s="1"/>
      <c r="K17" s="1"/>
    </row>
    <row r="18" spans="1:11" ht="11.25" customHeight="1" x14ac:dyDescent="0.2">
      <c r="A18" s="19" t="s">
        <v>18</v>
      </c>
      <c r="B18" s="18"/>
      <c r="C18" s="7">
        <v>0.5</v>
      </c>
      <c r="D18" s="6">
        <f>D17*C18</f>
        <v>0</v>
      </c>
      <c r="E18" s="1"/>
      <c r="F18" s="1"/>
      <c r="G18" s="1"/>
      <c r="H18" s="1"/>
      <c r="I18" s="1"/>
      <c r="J18" s="1"/>
      <c r="K18" s="1"/>
    </row>
    <row r="19" spans="1:11" ht="11.25" customHeight="1" x14ac:dyDescent="0.2">
      <c r="A19" s="19" t="s">
        <v>19</v>
      </c>
      <c r="B19" s="18"/>
      <c r="C19" s="10"/>
      <c r="D19" s="6">
        <v>0</v>
      </c>
      <c r="E19" s="1"/>
      <c r="F19" s="1"/>
      <c r="G19" s="1"/>
      <c r="H19" s="1"/>
      <c r="I19" s="1"/>
      <c r="J19" s="1"/>
      <c r="K19" s="1"/>
    </row>
    <row r="20" spans="1:11" ht="11.25" customHeight="1" x14ac:dyDescent="0.2">
      <c r="A20" s="19" t="s">
        <v>20</v>
      </c>
      <c r="B20" s="18"/>
      <c r="C20" s="10"/>
      <c r="D20" s="6">
        <v>0</v>
      </c>
      <c r="E20" s="1"/>
      <c r="F20" s="1"/>
      <c r="G20" s="1"/>
      <c r="H20" s="1"/>
      <c r="I20" s="1"/>
      <c r="J20" s="1"/>
      <c r="K20" s="1"/>
    </row>
    <row r="21" spans="1:11" ht="11.25" customHeight="1" x14ac:dyDescent="0.2">
      <c r="A21" s="19" t="s">
        <v>21</v>
      </c>
      <c r="B21" s="18"/>
      <c r="C21" s="10"/>
      <c r="D21" s="6">
        <v>0</v>
      </c>
      <c r="E21" s="1"/>
      <c r="F21" s="1"/>
      <c r="G21" s="1"/>
      <c r="H21" s="1"/>
      <c r="I21" s="1"/>
      <c r="J21" s="1"/>
      <c r="K21" s="1"/>
    </row>
    <row r="22" spans="1:11" ht="11.25" customHeight="1" x14ac:dyDescent="0.2">
      <c r="A22" s="19" t="s">
        <v>22</v>
      </c>
      <c r="B22" s="18"/>
      <c r="C22" s="10"/>
      <c r="D22" s="6">
        <v>0</v>
      </c>
      <c r="E22" s="1"/>
      <c r="F22" s="1"/>
      <c r="G22" s="1"/>
      <c r="H22" s="1"/>
      <c r="I22" s="1"/>
      <c r="J22" s="1"/>
      <c r="K22" s="1"/>
    </row>
    <row r="23" spans="1:11" ht="11.25" customHeight="1" x14ac:dyDescent="0.2">
      <c r="A23" s="19" t="s">
        <v>23</v>
      </c>
      <c r="B23" s="18"/>
      <c r="C23" s="10"/>
      <c r="D23" s="6">
        <v>0</v>
      </c>
      <c r="E23" s="1"/>
      <c r="F23" s="1"/>
      <c r="G23" s="1"/>
      <c r="H23" s="1"/>
      <c r="I23" s="1"/>
      <c r="J23" s="1"/>
      <c r="K23" s="1"/>
    </row>
    <row r="24" spans="1:11" ht="11.25" customHeight="1" x14ac:dyDescent="0.2">
      <c r="A24" s="24" t="s">
        <v>24</v>
      </c>
      <c r="B24" s="23"/>
      <c r="C24" s="23"/>
      <c r="D24" s="16">
        <f>D12+D13+D14+D15+D16+D17+D18+D19+D20+D21+D22+D23</f>
        <v>0</v>
      </c>
      <c r="E24" s="8"/>
      <c r="F24" s="1"/>
      <c r="G24" s="1"/>
      <c r="H24" s="1"/>
      <c r="I24" s="1"/>
      <c r="J24" s="1"/>
      <c r="K24" s="1"/>
    </row>
    <row r="25" spans="1:11" ht="6" customHeight="1" x14ac:dyDescent="0.2">
      <c r="A25" s="28"/>
      <c r="B25" s="23"/>
      <c r="C25" s="23"/>
      <c r="D25" s="23"/>
      <c r="E25" s="1"/>
      <c r="F25" s="1"/>
      <c r="G25" s="1"/>
      <c r="H25" s="1"/>
      <c r="I25" s="1"/>
      <c r="J25" s="1"/>
      <c r="K25" s="1"/>
    </row>
    <row r="26" spans="1:11" ht="14.25" customHeight="1" x14ac:dyDescent="0.2">
      <c r="A26" s="24" t="s">
        <v>25</v>
      </c>
      <c r="B26" s="23"/>
      <c r="C26" s="23"/>
      <c r="D26" s="23"/>
      <c r="E26" s="1"/>
      <c r="F26" s="1"/>
      <c r="G26" s="1"/>
      <c r="H26" s="1"/>
      <c r="I26" s="1"/>
      <c r="J26" s="1"/>
      <c r="K26" s="1"/>
    </row>
    <row r="27" spans="1:11" ht="5.25" customHeight="1" x14ac:dyDescent="0.2">
      <c r="A27" s="25"/>
      <c r="B27" s="23"/>
      <c r="C27" s="23"/>
      <c r="D27" s="23"/>
      <c r="E27" s="1"/>
      <c r="F27" s="1"/>
      <c r="G27" s="1"/>
      <c r="H27" s="1"/>
      <c r="I27" s="1"/>
      <c r="J27" s="1"/>
      <c r="K27" s="1"/>
    </row>
    <row r="28" spans="1:11" ht="11.25" customHeight="1" x14ac:dyDescent="0.2">
      <c r="A28" s="24" t="s">
        <v>26</v>
      </c>
      <c r="B28" s="23"/>
      <c r="C28" s="15" t="s">
        <v>27</v>
      </c>
      <c r="D28" s="15" t="s">
        <v>11</v>
      </c>
      <c r="E28" s="1"/>
      <c r="F28" s="1"/>
      <c r="G28" s="1"/>
      <c r="H28" s="1"/>
      <c r="I28" s="1"/>
      <c r="J28" s="1"/>
      <c r="K28" s="1"/>
    </row>
    <row r="29" spans="1:11" ht="11.25" customHeight="1" x14ac:dyDescent="0.2">
      <c r="A29" s="19" t="s">
        <v>28</v>
      </c>
      <c r="B29" s="18"/>
      <c r="C29" s="7">
        <v>0</v>
      </c>
      <c r="D29" s="6">
        <f>(D12+D13+D14+D15+D16)*C29</f>
        <v>0</v>
      </c>
      <c r="E29" s="1"/>
      <c r="F29" s="1"/>
      <c r="G29" s="1"/>
      <c r="H29" s="1"/>
      <c r="I29" s="1"/>
      <c r="J29" s="1"/>
      <c r="K29" s="1"/>
    </row>
    <row r="30" spans="1:11" ht="11.25" customHeight="1" x14ac:dyDescent="0.2">
      <c r="A30" s="19" t="s">
        <v>29</v>
      </c>
      <c r="B30" s="18"/>
      <c r="C30" s="7">
        <v>0</v>
      </c>
      <c r="D30" s="6">
        <f>(D12+D13+D14+D15+D16)*C30</f>
        <v>0</v>
      </c>
      <c r="E30" s="1"/>
      <c r="F30" s="1"/>
      <c r="G30" s="1"/>
      <c r="H30" s="1"/>
      <c r="I30" s="1"/>
      <c r="J30" s="1"/>
      <c r="K30" s="1"/>
    </row>
    <row r="31" spans="1:11" ht="11.25" customHeight="1" x14ac:dyDescent="0.2">
      <c r="A31" s="19" t="s">
        <v>30</v>
      </c>
      <c r="B31" s="18"/>
      <c r="C31" s="7">
        <v>0</v>
      </c>
      <c r="D31" s="6">
        <f>(D12+D13+D14+D15+D16)*C31</f>
        <v>0</v>
      </c>
      <c r="E31" s="1"/>
      <c r="F31" s="1"/>
      <c r="G31" s="1"/>
      <c r="H31" s="1"/>
      <c r="I31" s="1"/>
      <c r="J31" s="1"/>
      <c r="K31" s="1"/>
    </row>
    <row r="32" spans="1:11" ht="11.25" customHeight="1" x14ac:dyDescent="0.2">
      <c r="A32" s="24" t="s">
        <v>31</v>
      </c>
      <c r="B32" s="23"/>
      <c r="C32" s="27"/>
      <c r="D32" s="16">
        <f>SUM(D29:D31)</f>
        <v>0</v>
      </c>
      <c r="E32" s="1"/>
      <c r="F32" s="1"/>
      <c r="G32" s="1"/>
      <c r="H32" s="1"/>
      <c r="I32" s="1"/>
      <c r="J32" s="1"/>
      <c r="K32" s="1"/>
    </row>
    <row r="33" spans="1:11" ht="6" customHeight="1" x14ac:dyDescent="0.2">
      <c r="A33" s="28"/>
      <c r="B33" s="23"/>
      <c r="C33" s="18"/>
      <c r="D33" s="18"/>
      <c r="E33" s="1"/>
      <c r="F33" s="1"/>
      <c r="G33" s="1"/>
      <c r="H33" s="1"/>
      <c r="I33" s="1"/>
      <c r="J33" s="1"/>
      <c r="K33" s="1"/>
    </row>
    <row r="34" spans="1:11" ht="11.25" customHeight="1" x14ac:dyDescent="0.2">
      <c r="A34" s="24" t="s">
        <v>32</v>
      </c>
      <c r="B34" s="23"/>
      <c r="C34" s="27"/>
      <c r="D34" s="27"/>
      <c r="E34" s="1"/>
      <c r="F34" s="1"/>
      <c r="G34" s="1"/>
      <c r="H34" s="1"/>
      <c r="I34" s="1"/>
      <c r="J34" s="1"/>
      <c r="K34" s="1"/>
    </row>
    <row r="35" spans="1:11" ht="5.25" customHeight="1" x14ac:dyDescent="0.2">
      <c r="A35" s="25"/>
      <c r="B35" s="23"/>
      <c r="C35" s="18"/>
      <c r="D35" s="18"/>
      <c r="E35" s="1"/>
      <c r="F35" s="1"/>
      <c r="G35" s="1"/>
      <c r="H35" s="1"/>
      <c r="I35" s="1"/>
      <c r="J35" s="1"/>
      <c r="K35" s="1"/>
    </row>
    <row r="36" spans="1:11" ht="11.25" customHeight="1" x14ac:dyDescent="0.2">
      <c r="A36" s="24" t="s">
        <v>33</v>
      </c>
      <c r="B36" s="23"/>
      <c r="C36" s="9" t="s">
        <v>27</v>
      </c>
      <c r="D36" s="9" t="s">
        <v>11</v>
      </c>
      <c r="E36" s="1"/>
      <c r="F36" s="1"/>
      <c r="G36" s="1"/>
      <c r="H36" s="1"/>
      <c r="I36" s="1"/>
      <c r="J36" s="1"/>
      <c r="K36" s="1"/>
    </row>
    <row r="37" spans="1:11" ht="11.25" customHeight="1" x14ac:dyDescent="0.2">
      <c r="A37" s="26" t="s">
        <v>34</v>
      </c>
      <c r="B37" s="18"/>
      <c r="C37" s="7">
        <v>0</v>
      </c>
      <c r="D37" s="6">
        <f>(D24+D32)*C37</f>
        <v>0</v>
      </c>
      <c r="E37" s="1"/>
      <c r="F37" s="1"/>
      <c r="G37" s="1"/>
      <c r="H37" s="1"/>
      <c r="I37" s="1"/>
      <c r="J37" s="1"/>
      <c r="K37" s="1"/>
    </row>
    <row r="38" spans="1:11" ht="11.25" customHeight="1" x14ac:dyDescent="0.2">
      <c r="A38" s="26" t="s">
        <v>35</v>
      </c>
      <c r="B38" s="18"/>
      <c r="C38" s="7">
        <v>0</v>
      </c>
      <c r="D38" s="6">
        <f>(D24+D32)*C38</f>
        <v>0</v>
      </c>
      <c r="E38" s="1"/>
      <c r="F38" s="1"/>
      <c r="G38" s="1"/>
      <c r="H38" s="1"/>
      <c r="I38" s="1"/>
      <c r="J38" s="1"/>
      <c r="K38" s="1"/>
    </row>
    <row r="39" spans="1:11" ht="11.25" customHeight="1" x14ac:dyDescent="0.2">
      <c r="A39" s="26" t="s">
        <v>36</v>
      </c>
      <c r="B39" s="18"/>
      <c r="C39" s="7">
        <v>0</v>
      </c>
      <c r="D39" s="6">
        <f>(D24+D32)*C39</f>
        <v>0</v>
      </c>
      <c r="E39" s="1"/>
      <c r="F39" s="1"/>
      <c r="G39" s="1"/>
      <c r="H39" s="1"/>
      <c r="I39" s="1"/>
      <c r="J39" s="1"/>
      <c r="K39" s="1"/>
    </row>
    <row r="40" spans="1:11" ht="11.25" customHeight="1" x14ac:dyDescent="0.2">
      <c r="A40" s="26" t="s">
        <v>37</v>
      </c>
      <c r="B40" s="18"/>
      <c r="C40" s="7">
        <v>0</v>
      </c>
      <c r="D40" s="6">
        <f>(D24+D32)*C40</f>
        <v>0</v>
      </c>
      <c r="E40" s="1"/>
      <c r="F40" s="1"/>
      <c r="G40" s="1"/>
      <c r="H40" s="1"/>
      <c r="I40" s="1"/>
      <c r="J40" s="1"/>
      <c r="K40" s="1"/>
    </row>
    <row r="41" spans="1:11" ht="11.25" customHeight="1" x14ac:dyDescent="0.2">
      <c r="A41" s="26" t="s">
        <v>38</v>
      </c>
      <c r="B41" s="18"/>
      <c r="C41" s="7">
        <v>0</v>
      </c>
      <c r="D41" s="6">
        <f>(D24+D32)*C41</f>
        <v>0</v>
      </c>
      <c r="E41" s="1"/>
      <c r="F41" s="1"/>
      <c r="G41" s="1"/>
      <c r="H41" s="1"/>
      <c r="I41" s="1"/>
      <c r="J41" s="1"/>
      <c r="K41" s="1"/>
    </row>
    <row r="42" spans="1:11" ht="11.25" customHeight="1" x14ac:dyDescent="0.2">
      <c r="A42" s="26" t="s">
        <v>39</v>
      </c>
      <c r="B42" s="18"/>
      <c r="C42" s="7">
        <v>0</v>
      </c>
      <c r="D42" s="6">
        <f>(D24+D32)*C42</f>
        <v>0</v>
      </c>
      <c r="E42" s="1"/>
      <c r="F42" s="1"/>
      <c r="G42" s="1"/>
      <c r="H42" s="1"/>
      <c r="I42" s="1"/>
      <c r="J42" s="1"/>
      <c r="K42" s="1"/>
    </row>
    <row r="43" spans="1:11" ht="11.25" customHeight="1" x14ac:dyDescent="0.2">
      <c r="A43" s="26" t="s">
        <v>40</v>
      </c>
      <c r="B43" s="18"/>
      <c r="C43" s="7">
        <v>0</v>
      </c>
      <c r="D43" s="6">
        <f>(D24+D32)*C43</f>
        <v>0</v>
      </c>
      <c r="E43" s="1"/>
      <c r="F43" s="1"/>
      <c r="G43" s="1"/>
      <c r="H43" s="1"/>
      <c r="I43" s="1"/>
      <c r="J43" s="1"/>
      <c r="K43" s="1"/>
    </row>
    <row r="44" spans="1:11" ht="11.25" customHeight="1" x14ac:dyDescent="0.2">
      <c r="A44" s="24" t="s">
        <v>41</v>
      </c>
      <c r="B44" s="23"/>
      <c r="C44" s="23"/>
      <c r="D44" s="16">
        <f>SUM(D37:D43)</f>
        <v>0</v>
      </c>
      <c r="E44" s="1"/>
      <c r="F44" s="1"/>
      <c r="G44" s="1"/>
      <c r="H44" s="1"/>
      <c r="I44" s="1"/>
      <c r="J44" s="1"/>
      <c r="K44" s="1"/>
    </row>
    <row r="45" spans="1:11" ht="5.25" customHeight="1" x14ac:dyDescent="0.2">
      <c r="A45" s="25"/>
      <c r="B45" s="23"/>
      <c r="C45" s="23"/>
      <c r="D45" s="23"/>
      <c r="E45" s="1"/>
      <c r="F45" s="1"/>
      <c r="G45" s="1"/>
      <c r="H45" s="1"/>
      <c r="I45" s="1"/>
      <c r="J45" s="1"/>
      <c r="K45" s="1"/>
    </row>
    <row r="46" spans="1:11" ht="11.25" customHeight="1" x14ac:dyDescent="0.2">
      <c r="A46" s="22" t="s">
        <v>42</v>
      </c>
      <c r="B46" s="23"/>
      <c r="C46" s="23"/>
      <c r="D46" s="16">
        <f>D44+D32+D24</f>
        <v>0</v>
      </c>
      <c r="E46" s="1"/>
      <c r="F46" s="1"/>
      <c r="G46" s="1"/>
      <c r="H46" s="1"/>
      <c r="I46" s="1"/>
      <c r="J46" s="1"/>
      <c r="K46" s="1"/>
    </row>
    <row r="47" spans="1:11" ht="6.75" customHeight="1" x14ac:dyDescent="0.2">
      <c r="A47" s="21"/>
      <c r="B47" s="18"/>
      <c r="C47" s="18"/>
      <c r="D47" s="18"/>
      <c r="E47" s="1"/>
      <c r="F47" s="1"/>
      <c r="G47" s="1"/>
      <c r="H47" s="1"/>
      <c r="I47" s="1"/>
      <c r="J47" s="1"/>
      <c r="K47" s="1"/>
    </row>
    <row r="48" spans="1:11" ht="11.25" customHeight="1" x14ac:dyDescent="0.2">
      <c r="A48" s="20" t="s">
        <v>43</v>
      </c>
      <c r="B48" s="18"/>
      <c r="C48" s="18"/>
      <c r="D48" s="18"/>
      <c r="E48" s="1"/>
      <c r="F48" s="1"/>
      <c r="G48" s="1"/>
      <c r="H48" s="1"/>
      <c r="I48" s="1"/>
      <c r="J48" s="1"/>
      <c r="K48" s="1"/>
    </row>
    <row r="49" spans="1:11" ht="26.25" customHeight="1" x14ac:dyDescent="0.2">
      <c r="A49" s="19" t="s">
        <v>44</v>
      </c>
      <c r="B49" s="18"/>
      <c r="C49" s="18"/>
      <c r="D49" s="18"/>
      <c r="E49" s="1"/>
      <c r="F49" s="1"/>
      <c r="G49" s="1"/>
      <c r="H49" s="1"/>
      <c r="I49" s="1"/>
      <c r="J49" s="1"/>
      <c r="K49" s="1"/>
    </row>
    <row r="50" spans="1:11" ht="28.5" customHeight="1" x14ac:dyDescent="0.2">
      <c r="A50" s="17" t="s">
        <v>45</v>
      </c>
      <c r="B50" s="18"/>
      <c r="C50" s="18"/>
      <c r="D50" s="18"/>
      <c r="E50" s="1"/>
      <c r="F50" s="1"/>
      <c r="G50" s="1"/>
      <c r="H50" s="1"/>
      <c r="I50" s="1"/>
      <c r="J50" s="1"/>
      <c r="K50" s="1"/>
    </row>
    <row r="51" spans="1:11" ht="29.25" customHeight="1" x14ac:dyDescent="0.2">
      <c r="A51" s="17" t="s">
        <v>46</v>
      </c>
      <c r="B51" s="18"/>
      <c r="C51" s="18"/>
      <c r="D51" s="18"/>
      <c r="E51" s="1"/>
      <c r="F51" s="1"/>
      <c r="G51" s="1"/>
      <c r="H51" s="1"/>
      <c r="I51" s="1"/>
      <c r="J51" s="1"/>
      <c r="K51" s="1"/>
    </row>
    <row r="52" spans="1:11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1.25" customHeight="1" x14ac:dyDescent="0.2">
      <c r="A53" s="1"/>
      <c r="B53" s="1"/>
      <c r="C53" s="11" t="s">
        <v>47</v>
      </c>
      <c r="D53" s="12"/>
      <c r="E53" s="1"/>
      <c r="F53" s="1"/>
      <c r="G53" s="1"/>
      <c r="H53" s="1"/>
      <c r="I53" s="1"/>
      <c r="J53" s="1"/>
      <c r="K53" s="1"/>
    </row>
    <row r="54" spans="1:11" ht="11.25" customHeight="1" x14ac:dyDescent="0.2">
      <c r="A54" s="1"/>
      <c r="B54" s="1"/>
      <c r="C54" s="13" t="s">
        <v>48</v>
      </c>
      <c r="D54" s="12"/>
      <c r="E54" s="1"/>
      <c r="F54" s="1"/>
      <c r="G54" s="1"/>
      <c r="H54" s="1"/>
      <c r="I54" s="1"/>
      <c r="J54" s="1"/>
      <c r="K54" s="1"/>
    </row>
    <row r="55" spans="1:11" ht="11.25" customHeight="1" x14ac:dyDescent="0.2">
      <c r="A55" s="1"/>
      <c r="B55" s="1"/>
      <c r="C55" s="11" t="s">
        <v>51</v>
      </c>
      <c r="D55" s="12"/>
      <c r="E55" s="1"/>
      <c r="F55" s="1"/>
      <c r="G55" s="1"/>
      <c r="H55" s="1"/>
      <c r="I55" s="1"/>
      <c r="J55" s="1"/>
      <c r="K55" s="1"/>
    </row>
    <row r="56" spans="1:11" ht="11.25" customHeight="1" x14ac:dyDescent="0.2">
      <c r="A56" s="1"/>
      <c r="B56" s="1"/>
      <c r="C56" s="11" t="s">
        <v>49</v>
      </c>
      <c r="D56" s="12" t="s">
        <v>50</v>
      </c>
      <c r="E56" s="1"/>
      <c r="F56" s="1"/>
      <c r="G56" s="1"/>
      <c r="H56" s="1"/>
      <c r="I56" s="1"/>
      <c r="J56" s="1"/>
      <c r="K56" s="1"/>
    </row>
    <row r="57" spans="1:11" ht="11.25" customHeight="1" x14ac:dyDescent="0.2">
      <c r="A57" s="1"/>
      <c r="B57" s="1"/>
      <c r="C57" s="11" t="s">
        <v>52</v>
      </c>
      <c r="D57" s="12"/>
      <c r="E57" s="1"/>
      <c r="F57" s="1"/>
      <c r="G57" s="1"/>
      <c r="H57" s="1"/>
      <c r="I57" s="1"/>
      <c r="J57" s="1"/>
      <c r="K57" s="1"/>
    </row>
    <row r="58" spans="1:11" ht="11.25" customHeight="1" x14ac:dyDescent="0.2">
      <c r="A58" s="1"/>
      <c r="B58" s="1"/>
      <c r="C58" s="11" t="s">
        <v>53</v>
      </c>
      <c r="D58" s="12"/>
      <c r="E58" s="1"/>
      <c r="F58" s="1"/>
      <c r="G58" s="1"/>
      <c r="H58" s="1"/>
      <c r="I58" s="1"/>
      <c r="J58" s="1"/>
      <c r="K58" s="1"/>
    </row>
    <row r="59" spans="1:11" ht="11.25" customHeight="1" x14ac:dyDescent="0.2">
      <c r="A59" s="1"/>
      <c r="B59" s="1"/>
      <c r="C59" s="12"/>
      <c r="D59" s="12"/>
      <c r="E59" s="1"/>
      <c r="F59" s="1"/>
      <c r="G59" s="1"/>
      <c r="H59" s="1"/>
      <c r="I59" s="1"/>
      <c r="J59" s="1"/>
      <c r="K59" s="1"/>
    </row>
    <row r="60" spans="1:11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0">
    <mergeCell ref="A7:C7"/>
    <mergeCell ref="A12:B12"/>
    <mergeCell ref="A11:B11"/>
    <mergeCell ref="A9:D9"/>
    <mergeCell ref="A10:D10"/>
    <mergeCell ref="A8:D8"/>
    <mergeCell ref="A1:D1"/>
    <mergeCell ref="B4:D4"/>
    <mergeCell ref="B3:D3"/>
    <mergeCell ref="A5:C5"/>
    <mergeCell ref="A6:C6"/>
    <mergeCell ref="A13:B13"/>
    <mergeCell ref="A25:D25"/>
    <mergeCell ref="A16:B16"/>
    <mergeCell ref="A22:B22"/>
    <mergeCell ref="A21:B21"/>
    <mergeCell ref="A14:B14"/>
    <mergeCell ref="A15:B15"/>
    <mergeCell ref="A24:C24"/>
    <mergeCell ref="A23:B23"/>
    <mergeCell ref="A19:B19"/>
    <mergeCell ref="A20:B20"/>
    <mergeCell ref="A28:B28"/>
    <mergeCell ref="A27:D27"/>
    <mergeCell ref="A29:B29"/>
    <mergeCell ref="A26:D26"/>
    <mergeCell ref="A17:B17"/>
    <mergeCell ref="A18:B18"/>
    <mergeCell ref="A31:B31"/>
    <mergeCell ref="A36:B36"/>
    <mergeCell ref="A30:B30"/>
    <mergeCell ref="A39:B39"/>
    <mergeCell ref="A34:D34"/>
    <mergeCell ref="A35:D35"/>
    <mergeCell ref="A37:B37"/>
    <mergeCell ref="A38:B38"/>
    <mergeCell ref="A32:C32"/>
    <mergeCell ref="A33:D33"/>
    <mergeCell ref="A46:C46"/>
    <mergeCell ref="A44:C44"/>
    <mergeCell ref="A45:D45"/>
    <mergeCell ref="A40:B40"/>
    <mergeCell ref="A41:B41"/>
    <mergeCell ref="A43:B43"/>
    <mergeCell ref="A42:B42"/>
    <mergeCell ref="A51:D51"/>
    <mergeCell ref="A49:D49"/>
    <mergeCell ref="A50:D50"/>
    <mergeCell ref="A48:D48"/>
    <mergeCell ref="A47:D47"/>
  </mergeCells>
  <pageMargins left="0.78749999999999998" right="0.78749999999999998" top="0.78749999999999998" bottom="0.78749999999999998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Jadir Carlos de Sousa</dc:creator>
  <cp:lastModifiedBy>victor gomes de andrade</cp:lastModifiedBy>
  <cp:lastPrinted>2013-03-20T21:39:39Z</cp:lastPrinted>
  <dcterms:created xsi:type="dcterms:W3CDTF">2018-02-21T10:36:49Z</dcterms:created>
  <dcterms:modified xsi:type="dcterms:W3CDTF">2023-08-10T12:44:38Z</dcterms:modified>
</cp:coreProperties>
</file>